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insiel.sharepoint.com/sites/AnticorruzioneeTrasparenza/Societ trasparente/"/>
    </mc:Choice>
  </mc:AlternateContent>
  <bookViews>
    <workbookView xWindow="0" yWindow="0" windowWidth="20160" windowHeight="8390"/>
  </bookViews>
  <sheets>
    <sheet name="Servizi erogati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H24" i="2"/>
  <c r="G24" i="2"/>
  <c r="D24" i="2"/>
  <c r="C9" i="2"/>
  <c r="E24" i="2"/>
  <c r="C8" i="2" l="1"/>
  <c r="C24" i="2" s="1"/>
  <c r="C28" i="2" s="1"/>
</calcChain>
</file>

<file path=xl/sharedStrings.xml><?xml version="1.0" encoding="utf-8"?>
<sst xmlns="http://schemas.openxmlformats.org/spreadsheetml/2006/main" count="29" uniqueCount="28">
  <si>
    <t>Analisi costi per servizi erogati</t>
  </si>
  <si>
    <t>Ambito</t>
  </si>
  <si>
    <t>Totale</t>
  </si>
  <si>
    <t>Regione</t>
  </si>
  <si>
    <t>Enti Locali</t>
  </si>
  <si>
    <t>Sanità</t>
  </si>
  <si>
    <t>Ambito Trasversale</t>
  </si>
  <si>
    <t>Fonia</t>
  </si>
  <si>
    <t>Servizi professionali</t>
  </si>
  <si>
    <t>Convenzioni con direzioni regionali</t>
  </si>
  <si>
    <t>Fornitura di hardware e software a rimborso</t>
  </si>
  <si>
    <t>Forniture di  materiali di Rete</t>
  </si>
  <si>
    <t>Gestione Data Center</t>
  </si>
  <si>
    <t>Gestione della rete RUPAR (Rete Unitaria Pubblica Amministrazione Regionale)</t>
  </si>
  <si>
    <t>Gestione Postazioni di Lavoro</t>
  </si>
  <si>
    <t xml:space="preserve">Gestione punti telematici fonia e reti locali </t>
  </si>
  <si>
    <t>Servizi di assistenza Utente</t>
  </si>
  <si>
    <t>Servizi di conservazione documentale</t>
  </si>
  <si>
    <t>Servizi di formazione</t>
  </si>
  <si>
    <t>Servizi di Manutenzione Software</t>
  </si>
  <si>
    <t>Servizi di stampa, imbustamento e trasporto</t>
  </si>
  <si>
    <t>Servizi di posta elettronica</t>
  </si>
  <si>
    <t>Sviluppi Software</t>
  </si>
  <si>
    <t>Altro</t>
  </si>
  <si>
    <t>Realizzazione e manutenzione della banda larga sul territorio regionale</t>
  </si>
  <si>
    <t>Totale Generale</t>
  </si>
  <si>
    <t xml:space="preserve">Anno 2017 </t>
  </si>
  <si>
    <t>Nota: i valori sono espressi in migliaia di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</si>
</sst>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rgb="FF002060"/>
      <name val="Calibri"/>
      <family val="2"/>
      <scheme val="minor"/>
    </font>
    <font>
      <sz val="11"/>
      <color theme="3" tint="0.3999450666829432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Font="1"/>
    <xf numFmtId="0" fontId="3" fillId="2" borderId="1" xfId="1" applyFont="1" applyFill="1" applyBorder="1"/>
    <xf numFmtId="0" fontId="4" fillId="0" borderId="0" xfId="1" applyFont="1" applyBorder="1"/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2" borderId="5" xfId="0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/>
    <xf numFmtId="4" fontId="0" fillId="0" borderId="7" xfId="0" applyNumberFormat="1" applyFont="1" applyBorder="1"/>
    <xf numFmtId="4" fontId="0" fillId="0" borderId="0" xfId="0" applyNumberFormat="1" applyFont="1"/>
    <xf numFmtId="9" fontId="0" fillId="0" borderId="0" xfId="0" applyNumberFormat="1" applyFont="1"/>
    <xf numFmtId="0" fontId="0" fillId="0" borderId="8" xfId="0" applyFont="1" applyBorder="1"/>
    <xf numFmtId="4" fontId="1" fillId="0" borderId="8" xfId="0" applyNumberFormat="1" applyFont="1" applyBorder="1"/>
    <xf numFmtId="0" fontId="1" fillId="2" borderId="5" xfId="0" applyFont="1" applyFill="1" applyBorder="1"/>
    <xf numFmtId="4" fontId="1" fillId="2" borderId="5" xfId="0" applyNumberFormat="1" applyFont="1" applyFill="1" applyBorder="1"/>
    <xf numFmtId="0" fontId="1" fillId="0" borderId="0" xfId="0" applyFont="1"/>
    <xf numFmtId="0" fontId="5" fillId="0" borderId="0" xfId="0" applyFont="1"/>
    <xf numFmtId="0" fontId="5" fillId="0" borderId="6" xfId="0" applyFont="1" applyBorder="1"/>
    <xf numFmtId="0" fontId="5" fillId="0" borderId="7" xfId="0" applyFont="1" applyBorder="1"/>
    <xf numFmtId="0" fontId="0" fillId="2" borderId="5" xfId="0" applyFill="1" applyBorder="1"/>
    <xf numFmtId="4" fontId="0" fillId="2" borderId="5" xfId="0" applyNumberFormat="1" applyFill="1" applyBorder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18142</xdr:colOff>
      <xdr:row>0</xdr:row>
      <xdr:rowOff>145136</xdr:rowOff>
    </xdr:from>
    <xdr:to>
      <xdr:col>1</xdr:col>
      <xdr:colOff>1161142</xdr:colOff>
      <xdr:row>1</xdr:row>
      <xdr:rowOff>108850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7F01164B-30B9-49AC-B660-65FDDD2EF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071" y="145136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3</xdr:col>
      <xdr:colOff>362853</xdr:colOff>
      <xdr:row>0</xdr:row>
      <xdr:rowOff>0</xdr:rowOff>
    </xdr:from>
    <xdr:to>
      <xdr:col>7</xdr:col>
      <xdr:colOff>742226</xdr:colOff>
      <xdr:row>1</xdr:row>
      <xdr:rowOff>414646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D21D03B-F89B-478A-A2F6-3E4938613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496" y="0"/>
          <a:ext cx="3645087" cy="1593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showZeros="0" tabSelected="1" zoomScaleNormal="100" workbookViewId="0">
      <selection activeCell="B8" sqref="B8"/>
    </sheetView>
  </sheetViews>
  <sheetFormatPr defaultColWidth="8.90625" defaultRowHeight="14.5" x14ac:dyDescent="0.35"/>
  <cols>
    <col min="1" max="1" width="8.90625" style="1"/>
    <col min="2" max="2" width="65.90625" style="1" bestFit="1" customWidth="1"/>
    <col min="3" max="8" width="11.6328125" style="1" customWidth="1"/>
    <col min="9" max="9" width="8.90625" style="1"/>
    <col min="10" max="10" width="9.36328125" style="1" bestFit="1" customWidth="1"/>
    <col min="11" max="16384" width="8.90625" style="1"/>
  </cols>
  <sheetData>
    <row r="1" spans="1:14" ht="93" customHeight="1" x14ac:dyDescent="0.35"/>
    <row r="2" spans="1:14" ht="41.5" customHeight="1" x14ac:dyDescent="0.35"/>
    <row r="3" spans="1:14" ht="24" thickBot="1" x14ac:dyDescent="0.6">
      <c r="B3" s="2" t="s">
        <v>26</v>
      </c>
    </row>
    <row r="4" spans="1:14" ht="24" thickBot="1" x14ac:dyDescent="0.6">
      <c r="B4" s="2" t="s">
        <v>0</v>
      </c>
    </row>
    <row r="5" spans="1:14" x14ac:dyDescent="0.35">
      <c r="B5" s="3"/>
    </row>
    <row r="6" spans="1:14" x14ac:dyDescent="0.35">
      <c r="B6" s="3"/>
      <c r="C6" s="4" t="s">
        <v>1</v>
      </c>
      <c r="D6" s="5"/>
      <c r="E6" s="5"/>
      <c r="F6" s="5"/>
      <c r="G6" s="5"/>
      <c r="H6" s="6"/>
    </row>
    <row r="7" spans="1:14" ht="29" x14ac:dyDescent="0.35">
      <c r="B7" s="18"/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7" t="s">
        <v>7</v>
      </c>
    </row>
    <row r="8" spans="1:14" x14ac:dyDescent="0.35">
      <c r="B8" s="19" t="s">
        <v>8</v>
      </c>
      <c r="C8" s="9">
        <f t="shared" ref="C8:C22" si="0">SUM(D8:H8)</f>
        <v>7875.32</v>
      </c>
      <c r="D8" s="10">
        <v>2321.33</v>
      </c>
      <c r="E8" s="10">
        <v>670.09</v>
      </c>
      <c r="F8" s="10">
        <v>4304.99</v>
      </c>
      <c r="G8" s="10">
        <v>314.07</v>
      </c>
      <c r="H8" s="10">
        <v>264.83999999999997</v>
      </c>
      <c r="J8" s="11"/>
      <c r="K8" s="11"/>
      <c r="L8" s="11"/>
      <c r="M8" s="11"/>
      <c r="N8" s="11"/>
    </row>
    <row r="9" spans="1:14" x14ac:dyDescent="0.35">
      <c r="B9" s="20" t="s">
        <v>9</v>
      </c>
      <c r="C9" s="9">
        <f t="shared" si="0"/>
        <v>2378.41</v>
      </c>
      <c r="D9" s="10">
        <v>2378.41</v>
      </c>
      <c r="E9" s="10">
        <v>0</v>
      </c>
      <c r="F9" s="10">
        <v>0</v>
      </c>
      <c r="G9" s="10">
        <v>0</v>
      </c>
      <c r="H9" s="10">
        <v>0</v>
      </c>
      <c r="J9" s="11"/>
      <c r="K9" s="11"/>
      <c r="L9" s="11"/>
      <c r="M9" s="11"/>
      <c r="N9" s="11"/>
    </row>
    <row r="10" spans="1:14" x14ac:dyDescent="0.35">
      <c r="B10" s="20" t="s">
        <v>10</v>
      </c>
      <c r="C10" s="9">
        <f t="shared" si="0"/>
        <v>6782.54</v>
      </c>
      <c r="D10" s="10">
        <v>2819.48</v>
      </c>
      <c r="E10" s="10">
        <v>331.22</v>
      </c>
      <c r="F10" s="10">
        <v>3075.41</v>
      </c>
      <c r="G10" s="10">
        <v>556.42999999999995</v>
      </c>
      <c r="H10" s="10">
        <v>0</v>
      </c>
      <c r="J10" s="11"/>
      <c r="K10" s="11"/>
      <c r="L10" s="11"/>
      <c r="M10" s="11"/>
      <c r="N10" s="11"/>
    </row>
    <row r="11" spans="1:14" x14ac:dyDescent="0.35">
      <c r="B11" s="20" t="s">
        <v>11</v>
      </c>
      <c r="C11" s="9">
        <f t="shared" si="0"/>
        <v>3886.22</v>
      </c>
      <c r="D11" s="10">
        <v>0</v>
      </c>
      <c r="E11" s="10">
        <v>0</v>
      </c>
      <c r="F11" s="10">
        <v>0</v>
      </c>
      <c r="G11" s="10">
        <v>0</v>
      </c>
      <c r="H11" s="10">
        <v>3886.22</v>
      </c>
      <c r="J11" s="11"/>
      <c r="K11" s="11"/>
      <c r="L11" s="11"/>
      <c r="M11" s="11"/>
      <c r="N11" s="11"/>
    </row>
    <row r="12" spans="1:14" x14ac:dyDescent="0.35">
      <c r="B12" s="20" t="s">
        <v>12</v>
      </c>
      <c r="C12" s="9">
        <f t="shared" si="0"/>
        <v>10037.299999999999</v>
      </c>
      <c r="D12" s="10">
        <v>2566.46</v>
      </c>
      <c r="E12" s="10">
        <v>2281.4299999999998</v>
      </c>
      <c r="F12" s="10">
        <v>4840</v>
      </c>
      <c r="G12" s="10">
        <v>349.41</v>
      </c>
      <c r="H12" s="10">
        <v>0</v>
      </c>
      <c r="J12" s="11"/>
      <c r="K12" s="11"/>
      <c r="L12" s="11"/>
      <c r="M12" s="11"/>
      <c r="N12" s="11"/>
    </row>
    <row r="13" spans="1:14" x14ac:dyDescent="0.35">
      <c r="B13" s="20" t="s">
        <v>13</v>
      </c>
      <c r="C13" s="9">
        <f t="shared" si="0"/>
        <v>1885.25</v>
      </c>
      <c r="D13" s="10">
        <v>0</v>
      </c>
      <c r="E13" s="10">
        <v>0</v>
      </c>
      <c r="F13" s="10">
        <v>0</v>
      </c>
      <c r="G13" s="10">
        <v>0</v>
      </c>
      <c r="H13" s="10">
        <v>1885.25</v>
      </c>
      <c r="J13" s="11"/>
      <c r="K13" s="11"/>
      <c r="L13" s="11"/>
      <c r="M13" s="11"/>
      <c r="N13" s="11"/>
    </row>
    <row r="14" spans="1:14" x14ac:dyDescent="0.35">
      <c r="B14" s="20" t="s">
        <v>14</v>
      </c>
      <c r="C14" s="9">
        <f t="shared" si="0"/>
        <v>6724.9900000000007</v>
      </c>
      <c r="D14" s="10">
        <v>3537</v>
      </c>
      <c r="E14" s="10">
        <v>511.37</v>
      </c>
      <c r="F14" s="10">
        <v>2363.98</v>
      </c>
      <c r="G14" s="10">
        <v>0</v>
      </c>
      <c r="H14" s="10">
        <v>312.64</v>
      </c>
      <c r="J14" s="11"/>
      <c r="K14" s="11"/>
      <c r="L14" s="11"/>
      <c r="M14" s="11"/>
      <c r="N14" s="11"/>
    </row>
    <row r="15" spans="1:14" x14ac:dyDescent="0.35">
      <c r="B15" s="20" t="s">
        <v>15</v>
      </c>
      <c r="C15" s="9">
        <f t="shared" si="0"/>
        <v>396.69</v>
      </c>
      <c r="D15" s="10">
        <v>0</v>
      </c>
      <c r="E15" s="10">
        <v>0</v>
      </c>
      <c r="F15" s="10">
        <v>0</v>
      </c>
      <c r="G15" s="10">
        <v>0</v>
      </c>
      <c r="H15" s="10">
        <v>396.69</v>
      </c>
      <c r="J15" s="11"/>
      <c r="K15" s="11"/>
      <c r="L15" s="11"/>
      <c r="M15" s="11"/>
      <c r="N15" s="11"/>
    </row>
    <row r="16" spans="1:14" x14ac:dyDescent="0.35">
      <c r="A16" s="12"/>
      <c r="B16" s="20" t="s">
        <v>16</v>
      </c>
      <c r="C16" s="9">
        <f t="shared" si="0"/>
        <v>9363.89</v>
      </c>
      <c r="D16" s="10">
        <v>3370.91</v>
      </c>
      <c r="E16" s="10">
        <v>2251.5300000000002</v>
      </c>
      <c r="F16" s="10">
        <v>2911.22</v>
      </c>
      <c r="G16" s="10">
        <v>830.23</v>
      </c>
      <c r="H16" s="10">
        <v>0</v>
      </c>
      <c r="J16" s="11"/>
      <c r="K16" s="11"/>
      <c r="L16" s="11"/>
      <c r="M16" s="11"/>
      <c r="N16" s="11"/>
    </row>
    <row r="17" spans="1:14" x14ac:dyDescent="0.35">
      <c r="B17" s="20" t="s">
        <v>17</v>
      </c>
      <c r="C17" s="9">
        <f t="shared" si="0"/>
        <v>748.43000000000006</v>
      </c>
      <c r="D17" s="10">
        <v>236.31</v>
      </c>
      <c r="E17" s="10">
        <v>0</v>
      </c>
      <c r="F17" s="10">
        <v>0</v>
      </c>
      <c r="G17" s="10">
        <v>512.12</v>
      </c>
      <c r="H17" s="10">
        <v>0</v>
      </c>
      <c r="J17" s="11"/>
      <c r="K17" s="11"/>
      <c r="L17" s="11"/>
      <c r="M17" s="11"/>
      <c r="N17" s="11"/>
    </row>
    <row r="18" spans="1:14" x14ac:dyDescent="0.35">
      <c r="B18" s="20" t="s">
        <v>18</v>
      </c>
      <c r="C18" s="9">
        <f t="shared" si="0"/>
        <v>677.56</v>
      </c>
      <c r="D18" s="10">
        <v>431.51</v>
      </c>
      <c r="E18" s="10">
        <v>219.76</v>
      </c>
      <c r="F18" s="10">
        <v>10.18</v>
      </c>
      <c r="G18" s="10">
        <v>16.11</v>
      </c>
      <c r="H18" s="10">
        <v>0</v>
      </c>
      <c r="J18" s="11"/>
      <c r="K18" s="11"/>
      <c r="L18" s="11"/>
      <c r="M18" s="11"/>
      <c r="N18" s="11"/>
    </row>
    <row r="19" spans="1:14" x14ac:dyDescent="0.35">
      <c r="A19" s="12"/>
      <c r="B19" s="20" t="s">
        <v>19</v>
      </c>
      <c r="C19" s="9">
        <f t="shared" si="0"/>
        <v>4640.75</v>
      </c>
      <c r="D19" s="10">
        <v>1296.9000000000001</v>
      </c>
      <c r="E19" s="10">
        <v>1346.63</v>
      </c>
      <c r="F19" s="10">
        <v>1450.69</v>
      </c>
      <c r="G19" s="10">
        <v>546.53</v>
      </c>
      <c r="H19" s="10">
        <v>0</v>
      </c>
      <c r="J19" s="11"/>
      <c r="K19" s="11"/>
      <c r="L19" s="11"/>
      <c r="M19" s="11"/>
      <c r="N19" s="11"/>
    </row>
    <row r="20" spans="1:14" x14ac:dyDescent="0.35">
      <c r="B20" s="20" t="s">
        <v>20</v>
      </c>
      <c r="C20" s="9">
        <f t="shared" si="0"/>
        <v>617.54</v>
      </c>
      <c r="D20" s="10">
        <v>48.36</v>
      </c>
      <c r="E20" s="10">
        <v>160.88999999999999</v>
      </c>
      <c r="F20" s="10">
        <v>0</v>
      </c>
      <c r="G20" s="10">
        <v>408.29</v>
      </c>
      <c r="H20" s="10">
        <v>0</v>
      </c>
      <c r="J20" s="11"/>
      <c r="K20" s="11"/>
      <c r="L20" s="11"/>
      <c r="M20" s="11"/>
      <c r="N20" s="11"/>
    </row>
    <row r="21" spans="1:14" x14ac:dyDescent="0.35">
      <c r="B21" s="20" t="s">
        <v>21</v>
      </c>
      <c r="C21" s="9">
        <f t="shared" si="0"/>
        <v>840.35</v>
      </c>
      <c r="D21" s="10">
        <v>120.87</v>
      </c>
      <c r="E21" s="10">
        <v>260.3</v>
      </c>
      <c r="F21" s="10">
        <v>459.18</v>
      </c>
      <c r="G21" s="10">
        <v>0</v>
      </c>
      <c r="H21" s="10">
        <v>0</v>
      </c>
      <c r="J21" s="11"/>
      <c r="K21" s="11"/>
      <c r="L21" s="11"/>
      <c r="M21" s="11"/>
      <c r="N21" s="11"/>
    </row>
    <row r="22" spans="1:14" x14ac:dyDescent="0.35">
      <c r="B22" s="20" t="s">
        <v>22</v>
      </c>
      <c r="C22" s="9">
        <f t="shared" si="0"/>
        <v>10227.14</v>
      </c>
      <c r="D22" s="10">
        <v>2636.14</v>
      </c>
      <c r="E22" s="10">
        <v>1353.53</v>
      </c>
      <c r="F22" s="10">
        <v>4121.4399999999996</v>
      </c>
      <c r="G22" s="10">
        <v>2107.42</v>
      </c>
      <c r="H22" s="10">
        <v>8.61</v>
      </c>
      <c r="J22" s="11"/>
      <c r="K22" s="11"/>
      <c r="L22" s="11"/>
      <c r="M22" s="11"/>
      <c r="N22" s="11"/>
    </row>
    <row r="23" spans="1:14" x14ac:dyDescent="0.35">
      <c r="B23" s="13" t="s">
        <v>23</v>
      </c>
      <c r="C23" s="14">
        <v>698.51</v>
      </c>
      <c r="D23" s="10">
        <v>149.47999999999999</v>
      </c>
      <c r="E23" s="10">
        <v>26.66</v>
      </c>
      <c r="F23" s="10">
        <v>77.760000000000005</v>
      </c>
      <c r="G23" s="10">
        <v>437.49</v>
      </c>
      <c r="H23" s="10">
        <v>7.12</v>
      </c>
      <c r="J23" s="11"/>
      <c r="K23" s="11"/>
      <c r="L23" s="11"/>
      <c r="M23" s="11"/>
      <c r="N23" s="11"/>
    </row>
    <row r="24" spans="1:14" x14ac:dyDescent="0.35">
      <c r="B24" s="15" t="s">
        <v>2</v>
      </c>
      <c r="C24" s="16">
        <f>SUM(C8:C23)</f>
        <v>67780.89</v>
      </c>
      <c r="D24" s="16">
        <f t="shared" ref="D24:H24" si="1">SUM(D8:D23)</f>
        <v>21913.16</v>
      </c>
      <c r="E24" s="16">
        <f t="shared" si="1"/>
        <v>9413.41</v>
      </c>
      <c r="F24" s="16">
        <f t="shared" si="1"/>
        <v>23614.849999999995</v>
      </c>
      <c r="G24" s="16">
        <f t="shared" si="1"/>
        <v>6078.1</v>
      </c>
      <c r="H24" s="16">
        <f t="shared" si="1"/>
        <v>6761.369999999999</v>
      </c>
    </row>
    <row r="26" spans="1:14" x14ac:dyDescent="0.35">
      <c r="B26" s="21" t="s">
        <v>24</v>
      </c>
      <c r="C26" s="22">
        <v>4658.1968099999995</v>
      </c>
    </row>
    <row r="28" spans="1:14" s="17" customFormat="1" x14ac:dyDescent="0.35">
      <c r="B28" s="15" t="s">
        <v>25</v>
      </c>
      <c r="C28" s="16">
        <f>+C26+C24</f>
        <v>72439.086809999993</v>
      </c>
    </row>
    <row r="30" spans="1:14" x14ac:dyDescent="0.35">
      <c r="B30" s="1" t="s">
        <v>27</v>
      </c>
    </row>
  </sheetData>
  <sheetProtection algorithmName="SHA-512" hashValue="lVmDnTYdnE19iRD60OzGsnzb5mBnciauUUGxNaia52wMkP7u58B5UPk4hBM8tpFxTV+8zdcPGmk8OJSJirsfYA==" saltValue="QZrWwsUFmhMzAPMGFbu9cw==" spinCount="100000" sheet="1" objects="1" scenarios="1"/>
  <pageMargins left="0.7" right="0.3" top="0.4" bottom="0.32" header="0.17" footer="0.17"/>
  <pageSetup paperSize="9" scale="85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mo_x0020_livello xmlns="8c50e8aa-1044-4f9d-937a-33d791f1ad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061C1E52FEF34089423EBE7673E82C" ma:contentTypeVersion="3" ma:contentTypeDescription="Creare un nuovo documento." ma:contentTypeScope="" ma:versionID="64024baacc6b3c7af4390ef5b90b7820">
  <xsd:schema xmlns:xsd="http://www.w3.org/2001/XMLSchema" xmlns:xs="http://www.w3.org/2001/XMLSchema" xmlns:p="http://schemas.microsoft.com/office/2006/metadata/properties" xmlns:ns2="8c50e8aa-1044-4f9d-937a-33d791f1adb9" targetNamespace="http://schemas.microsoft.com/office/2006/metadata/properties" ma:root="true" ma:fieldsID="ad051d7956c3cd2fabdb193b6dd712c4" ns2:_="">
    <xsd:import namespace="8c50e8aa-1044-4f9d-937a-33d791f1adb9"/>
    <xsd:element name="properties">
      <xsd:complexType>
        <xsd:sequence>
          <xsd:element name="documentManagement">
            <xsd:complexType>
              <xsd:all>
                <xsd:element ref="ns2:Primo_x0020_livello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0e8aa-1044-4f9d-937a-33d791f1adb9" elementFormDefault="qualified">
    <xsd:import namespace="http://schemas.microsoft.com/office/2006/documentManagement/types"/>
    <xsd:import namespace="http://schemas.microsoft.com/office/infopath/2007/PartnerControls"/>
    <xsd:element name="Primo_x0020_livello" ma:index="8" nillable="true" ma:displayName="Primo livello" ma:description="Società trasparente - Primo livello" ma:format="Dropdown" ma:internalName="Primo_x0020_livello">
      <xsd:simpleType>
        <xsd:restriction base="dms:Choice">
          <xsd:enumeration value="Consulenti e Collaboratori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C234F4-976F-42C9-B9BC-E3D008B3F4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E75679-0489-4163-849B-026B3D9EEEA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c50e8aa-1044-4f9d-937a-33d791f1adb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66C0F3-7031-481B-AC3C-A7F44ABD2E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50e8aa-1044-4f9d-937a-33d791f1a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Servizi erogati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Novelli Raffaella</dc:creator>
  <cp:lastModifiedBy>Massimo Brumat</cp:lastModifiedBy>
  <cp:lastPrinted>2018-04-05T22:18:21Z</cp:lastPrinted>
  <dcterms:created xsi:type="dcterms:W3CDTF">2018-03-28T14:17:20Z</dcterms:created>
  <dcterms:modified xsi:type="dcterms:W3CDTF">2018-04-05T22:20:22Z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0x0101000E061C1E52FEF34089423EBE7673E82C</vt:lpwstr>
  </property>
</Properties>
</file>